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<sst xmlns="http://schemas.openxmlformats.org/spreadsheetml/2006/main" count="17" uniqueCount="17">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</sst>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54-17з-2020</v>
          </cell>
          <cell r="D4" t="str">
            <v xml:space="preserve">Салат из моркови и чернослива </v>
          </cell>
          <cell r="E4">
            <v>60</v>
          </cell>
          <cell r="F4">
            <v>12</v>
          </cell>
          <cell r="G4">
            <v>56.8</v>
          </cell>
          <cell r="H4">
            <v>0.9</v>
          </cell>
          <cell r="I4">
            <v>0.2</v>
          </cell>
          <cell r="J4">
            <v>12.9</v>
          </cell>
        </row>
        <row r="5">
          <cell r="C5" t="str">
            <v>54-6г-2020</v>
          </cell>
          <cell r="D5" t="str">
            <v>Рис отварной</v>
          </cell>
          <cell r="E5">
            <v>150</v>
          </cell>
          <cell r="F5">
            <v>15</v>
          </cell>
          <cell r="G5">
            <v>203.5</v>
          </cell>
          <cell r="H5">
            <v>3.6</v>
          </cell>
          <cell r="I5">
            <v>4.8</v>
          </cell>
          <cell r="J5">
            <v>36.4</v>
          </cell>
        </row>
        <row r="6">
          <cell r="C6" t="str">
            <v>54-5м-2020</v>
          </cell>
          <cell r="D6" t="str">
            <v>Котлета из курицы</v>
          </cell>
          <cell r="E6">
            <v>90</v>
          </cell>
          <cell r="F6">
            <v>28</v>
          </cell>
          <cell r="G6">
            <v>151.80000000000001</v>
          </cell>
          <cell r="H6">
            <v>17.2</v>
          </cell>
          <cell r="I6">
            <v>3.9</v>
          </cell>
          <cell r="J6">
            <v>12</v>
          </cell>
        </row>
        <row r="7">
          <cell r="C7" t="str">
            <v>54-2гн-2020</v>
          </cell>
          <cell r="D7" t="str">
            <v>Чай с сахаром</v>
          </cell>
          <cell r="E7">
            <v>200</v>
          </cell>
          <cell r="F7">
            <v>8</v>
          </cell>
          <cell r="G7">
            <v>26.8</v>
          </cell>
          <cell r="H7">
            <v>0.2</v>
          </cell>
          <cell r="I7">
            <v>0</v>
          </cell>
          <cell r="J7">
            <v>6.4</v>
          </cell>
        </row>
        <row r="8">
          <cell r="C8" t="str">
            <v>Пром.</v>
          </cell>
          <cell r="D8" t="str">
            <v>Батон нарезной</v>
          </cell>
          <cell r="E8">
            <v>30</v>
          </cell>
          <cell r="F8">
            <v>4.88</v>
          </cell>
          <cell r="G8">
            <v>78.5</v>
          </cell>
          <cell r="H8">
            <v>2.2999999999999998</v>
          </cell>
          <cell r="I8">
            <v>0.9</v>
          </cell>
          <cell r="J8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45287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 t="str">
        <f>'[1]1'!C4</f>
        <v>54-17з-2020</v>
      </c>
      <c r="D4" s="8" t="str">
        <f>'[1]1'!D4</f>
        <v xml:space="preserve">Салат из моркови и чернослива </v>
      </c>
      <c r="E4" s="9">
        <f>'[1]1'!E4</f>
        <v>60</v>
      </c>
      <c r="F4" s="10">
        <f>'[1]1'!F4</f>
        <v>12</v>
      </c>
      <c r="G4" s="9">
        <f>'[1]1'!G4</f>
        <v>56.8</v>
      </c>
      <c r="H4" s="9">
        <f>'[1]1'!H4</f>
        <v>0.9</v>
      </c>
      <c r="I4" s="9">
        <f>'[1]1'!I4</f>
        <v>0.2</v>
      </c>
      <c r="J4" s="11">
        <f>'[1]1'!J4</f>
        <v>12.9</v>
      </c>
    </row>
    <row r="5" spans="1:10" x14ac:dyDescent="0.25">
      <c r="A5" s="12"/>
      <c r="B5" s="36"/>
      <c r="C5" s="13" t="str">
        <f>'[1]1'!C5</f>
        <v>54-6г-2020</v>
      </c>
      <c r="D5" s="14" t="str">
        <f>'[1]1'!D5</f>
        <v>Рис отварной</v>
      </c>
      <c r="E5" s="15">
        <f>'[1]1'!E5</f>
        <v>150</v>
      </c>
      <c r="F5" s="16">
        <f>'[1]1'!F5</f>
        <v>15</v>
      </c>
      <c r="G5" s="15">
        <f>'[1]1'!G5</f>
        <v>203.5</v>
      </c>
      <c r="H5" s="15">
        <f>'[1]1'!H5</f>
        <v>3.6</v>
      </c>
      <c r="I5" s="15">
        <f>'[1]1'!I5</f>
        <v>4.8</v>
      </c>
      <c r="J5" s="17">
        <f>'[1]1'!J5</f>
        <v>36.4</v>
      </c>
    </row>
    <row r="6" spans="1:10" x14ac:dyDescent="0.25">
      <c r="A6" s="12"/>
      <c r="B6" s="36"/>
      <c r="C6" s="13" t="str">
        <f>'[1]1'!C6</f>
        <v>54-5м-2020</v>
      </c>
      <c r="D6" s="14" t="str">
        <f>'[1]1'!D6</f>
        <v>Котлета из курицы</v>
      </c>
      <c r="E6" s="15">
        <f>'[1]1'!E6</f>
        <v>90</v>
      </c>
      <c r="F6" s="16">
        <f>'[1]1'!F6</f>
        <v>28</v>
      </c>
      <c r="G6" s="15">
        <f>'[1]1'!G6</f>
        <v>151.80000000000001</v>
      </c>
      <c r="H6" s="15">
        <f>'[1]1'!H6</f>
        <v>17.2</v>
      </c>
      <c r="I6" s="15">
        <f>'[1]1'!I6</f>
        <v>3.9</v>
      </c>
      <c r="J6" s="17">
        <f>'[1]1'!J6</f>
        <v>12</v>
      </c>
    </row>
    <row r="7" spans="1:10" x14ac:dyDescent="0.25">
      <c r="A7" s="12"/>
      <c r="B7" s="34"/>
      <c r="C7" s="13" t="str">
        <f>'[1]1'!C7</f>
        <v>54-2гн-2020</v>
      </c>
      <c r="D7" s="14" t="str">
        <f>'[1]1'!D7</f>
        <v>Чай с сахаром</v>
      </c>
      <c r="E7" s="15">
        <f>'[1]1'!E7</f>
        <v>200</v>
      </c>
      <c r="F7" s="16">
        <f>'[1]1'!F7</f>
        <v>8</v>
      </c>
      <c r="G7" s="15">
        <f>'[1]1'!G7</f>
        <v>26.8</v>
      </c>
      <c r="H7" s="15">
        <f>'[1]1'!H7</f>
        <v>0.2</v>
      </c>
      <c r="I7" s="15">
        <f>'[1]1'!I7</f>
        <v>0</v>
      </c>
      <c r="J7" s="17">
        <f>'[1]1'!J7</f>
        <v>6.4</v>
      </c>
    </row>
    <row r="8" spans="1:10" x14ac:dyDescent="0.25">
      <c r="A8" s="18"/>
      <c r="B8" s="40"/>
      <c r="C8" s="19" t="str">
        <f>'[1]1'!C8</f>
        <v>Пром.</v>
      </c>
      <c r="D8" s="20" t="str">
        <f>'[1]1'!D8</f>
        <v>Батон нарезной</v>
      </c>
      <c r="E8" s="21">
        <f>'[1]1'!E8</f>
        <v>30</v>
      </c>
      <c r="F8" s="22">
        <f>'[1]1'!F8</f>
        <v>4.88</v>
      </c>
      <c r="G8" s="21">
        <f>'[1]1'!G8</f>
        <v>78.5</v>
      </c>
      <c r="H8" s="21">
        <f>'[1]1'!H8</f>
        <v>2.2999999999999998</v>
      </c>
      <c r="I8" s="21">
        <f>'[1]1'!I8</f>
        <v>0.9</v>
      </c>
      <c r="J8" s="23">
        <f>'[1]1'!J8</f>
        <v>15.4</v>
      </c>
    </row>
    <row r="9" spans="1:10" x14ac:dyDescent="0.25">
      <c r="A9" s="6" t="s">
        <v>14</v>
      </c>
      <c r="B9" s="37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34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40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15</v>
      </c>
      <c r="B12" s="38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2"/>
      <c r="B13" s="36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40"/>
      <c r="C20" s="19"/>
      <c r="D20" s="20"/>
      <c r="E20" s="21"/>
      <c r="F20" s="22"/>
      <c r="G20" s="21"/>
      <c r="H20" s="21"/>
      <c r="I20" s="21"/>
      <c r="J20" s="23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2023-11-27T07:51:37Z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