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80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<sst xmlns="http://schemas.openxmlformats.org/spreadsheetml/2006/main" count="17" uniqueCount="17">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</sst>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 applyAlignment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0" borderId="11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 applyAlignment="1"/>
    <xf numFmtId="2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9" xfId="0" applyFont="1" applyFill="1" applyBorder="1" applyAlignment="1"/>
    <xf numFmtId="0" fontId="0" fillId="4" borderId="4" xfId="0" applyFont="1" applyFill="1" applyBorder="1" applyAlignment="1"/>
    <xf numFmtId="0" fontId="0" fillId="5" borderId="9" xfId="0" applyFont="1" applyFill="1" applyBorder="1" applyAlignment="1"/>
    <xf numFmtId="0" fontId="0" fillId="4" borderId="16" xfId="0" applyFont="1" applyFill="1" applyBorder="1" applyAlignment="1"/>
    <xf numFmtId="0" fontId="0" fillId="3" borderId="19" xfId="0" applyFont="1" applyFill="1" applyBorder="1" applyAlignment="1"/>
    <xf numFmtId="0" fontId="0" fillId="3" borderId="14" xfId="0" applyFont="1" applyFill="1" applyBorder="1" applyAlignment="1"/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1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53-19з-2020</v>
          </cell>
          <cell r="D4" t="str">
            <v>Масло сливочное (порциями)</v>
          </cell>
          <cell r="E4">
            <v>150</v>
          </cell>
          <cell r="F4">
            <v>18</v>
          </cell>
          <cell r="G4">
            <v>66.099999999999994</v>
          </cell>
          <cell r="H4">
            <v>0.1</v>
          </cell>
          <cell r="I4">
            <v>7.3</v>
          </cell>
          <cell r="J4">
            <v>0.1</v>
          </cell>
        </row>
        <row r="5">
          <cell r="C5" t="str">
            <v>54-3з-2020</v>
          </cell>
          <cell r="D5" t="str">
            <v>Помидор в нарезке</v>
          </cell>
          <cell r="E5">
            <v>60</v>
          </cell>
          <cell r="F5">
            <v>11</v>
          </cell>
          <cell r="G5">
            <v>12.8</v>
          </cell>
          <cell r="H5">
            <v>0.7</v>
          </cell>
          <cell r="I5">
            <v>0.1</v>
          </cell>
          <cell r="J5">
            <v>2.2999999999999998</v>
          </cell>
        </row>
        <row r="6">
          <cell r="C6" t="str">
            <v>54-2о-2020</v>
          </cell>
          <cell r="D6" t="str">
            <v>Омлет с зеленым горошком</v>
          </cell>
          <cell r="E6">
            <v>10</v>
          </cell>
          <cell r="F6">
            <v>6</v>
          </cell>
          <cell r="G6">
            <v>153.5</v>
          </cell>
          <cell r="H6">
            <v>9.6999999999999993</v>
          </cell>
          <cell r="I6">
            <v>10.6</v>
          </cell>
          <cell r="J6">
            <v>4.8</v>
          </cell>
        </row>
        <row r="7">
          <cell r="C7" t="str">
            <v>54-45гн-2020</v>
          </cell>
          <cell r="D7" t="str">
            <v>Чай с сахаром</v>
          </cell>
          <cell r="E7">
            <v>200</v>
          </cell>
          <cell r="F7">
            <v>8</v>
          </cell>
          <cell r="G7">
            <v>21.4</v>
          </cell>
          <cell r="H7">
            <v>0.1</v>
          </cell>
          <cell r="I7">
            <v>0</v>
          </cell>
          <cell r="J7">
            <v>5.2</v>
          </cell>
        </row>
        <row r="8">
          <cell r="C8" t="str">
            <v>Пром.</v>
          </cell>
          <cell r="D8" t="str">
            <v>Батон нарезной</v>
          </cell>
          <cell r="E8">
            <v>30</v>
          </cell>
          <cell r="F8">
            <v>4.88</v>
          </cell>
          <cell r="G8">
            <v>78.5</v>
          </cell>
          <cell r="H8">
            <v>2.2999999999999998</v>
          </cell>
          <cell r="I8">
            <v>0.9</v>
          </cell>
          <cell r="J8">
            <v>15.4</v>
          </cell>
        </row>
        <row r="9">
          <cell r="C9" t="str">
            <v>Пром.</v>
          </cell>
          <cell r="D9" t="str">
            <v>Зефир</v>
          </cell>
          <cell r="E9">
            <v>50</v>
          </cell>
          <cell r="F9">
            <v>20</v>
          </cell>
          <cell r="G9">
            <v>161.69999999999999</v>
          </cell>
          <cell r="H9">
            <v>0.4</v>
          </cell>
          <cell r="I9">
            <v>0.1</v>
          </cell>
          <cell r="J9">
            <v>39.9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tabSelected="1" workbookViewId="0">
      <selection activeCell="D13" sqref="D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</v>
      </c>
      <c r="F1" s="1"/>
      <c r="I1" t="s">
        <v>2</v>
      </c>
      <c r="J1" s="2">
        <v>45285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5"/>
      <c r="C4" s="7" t="str">
        <f>'[1]1'!C4</f>
        <v>53-19з-2020</v>
      </c>
      <c r="D4" s="8" t="str">
        <f>'[1]1'!D4</f>
        <v>Масло сливочное (порциями)</v>
      </c>
      <c r="E4" s="9">
        <f>'[1]1'!E4</f>
        <v>150</v>
      </c>
      <c r="F4" s="10">
        <f>'[1]1'!F4</f>
        <v>18</v>
      </c>
      <c r="G4" s="9">
        <f>'[1]1'!G4</f>
        <v>66.099999999999994</v>
      </c>
      <c r="H4" s="9">
        <f>'[1]1'!H4</f>
        <v>0.1</v>
      </c>
      <c r="I4" s="9">
        <f>'[1]1'!I4</f>
        <v>7.3</v>
      </c>
      <c r="J4" s="11">
        <f>'[1]1'!J4</f>
        <v>0.1</v>
      </c>
    </row>
    <row r="5" spans="1:10" x14ac:dyDescent="0.25">
      <c r="A5" s="12"/>
      <c r="B5" s="36"/>
      <c r="C5" s="13" t="str">
        <f>'[1]1'!C5</f>
        <v>54-3з-2020</v>
      </c>
      <c r="D5" s="14" t="str">
        <f>'[1]1'!D5</f>
        <v>Помидор в нарезке</v>
      </c>
      <c r="E5" s="15">
        <f>'[1]1'!E5</f>
        <v>60</v>
      </c>
      <c r="F5" s="16">
        <f>'[1]1'!F5</f>
        <v>11</v>
      </c>
      <c r="G5" s="15">
        <f>'[1]1'!G5</f>
        <v>12.8</v>
      </c>
      <c r="H5" s="15">
        <f>'[1]1'!H5</f>
        <v>0.7</v>
      </c>
      <c r="I5" s="15">
        <f>'[1]1'!I5</f>
        <v>0.1</v>
      </c>
      <c r="J5" s="17">
        <f>'[1]1'!J5</f>
        <v>2.2999999999999998</v>
      </c>
    </row>
    <row r="6" spans="1:10" x14ac:dyDescent="0.25">
      <c r="A6" s="12"/>
      <c r="B6" s="36"/>
      <c r="C6" s="13" t="str">
        <f>'[1]1'!C6</f>
        <v>54-2о-2020</v>
      </c>
      <c r="D6" s="14" t="str">
        <f>'[1]1'!D6</f>
        <v>Омлет с зеленым горошком</v>
      </c>
      <c r="E6" s="15">
        <f>'[1]1'!E6</f>
        <v>10</v>
      </c>
      <c r="F6" s="16">
        <f>'[1]1'!F6</f>
        <v>6</v>
      </c>
      <c r="G6" s="15">
        <f>'[1]1'!G6</f>
        <v>153.5</v>
      </c>
      <c r="H6" s="15">
        <f>'[1]1'!H6</f>
        <v>9.6999999999999993</v>
      </c>
      <c r="I6" s="15">
        <f>'[1]1'!I6</f>
        <v>10.6</v>
      </c>
      <c r="J6" s="17">
        <f>'[1]1'!J6</f>
        <v>4.8</v>
      </c>
    </row>
    <row r="7" spans="1:10" x14ac:dyDescent="0.25">
      <c r="A7" s="12"/>
      <c r="B7" s="34"/>
      <c r="C7" s="13" t="str">
        <f>'[1]1'!C7</f>
        <v>54-45гн-2020</v>
      </c>
      <c r="D7" s="14" t="str">
        <f>'[1]1'!D7</f>
        <v>Чай с сахаром</v>
      </c>
      <c r="E7" s="15">
        <f>'[1]1'!E7</f>
        <v>200</v>
      </c>
      <c r="F7" s="16">
        <f>'[1]1'!F7</f>
        <v>8</v>
      </c>
      <c r="G7" s="15">
        <f>'[1]1'!G7</f>
        <v>21.4</v>
      </c>
      <c r="H7" s="15">
        <f>'[1]1'!H7</f>
        <v>0.1</v>
      </c>
      <c r="I7" s="15">
        <f>'[1]1'!I7</f>
        <v>0</v>
      </c>
      <c r="J7" s="17">
        <f>'[1]1'!J7</f>
        <v>5.2</v>
      </c>
    </row>
    <row r="8" spans="1:10" x14ac:dyDescent="0.25">
      <c r="A8" s="12"/>
      <c r="B8" s="39"/>
      <c r="C8" s="29" t="str">
        <f>'[1]1'!C8</f>
        <v>Пром.</v>
      </c>
      <c r="D8" s="30" t="str">
        <f>'[1]1'!D8</f>
        <v>Батон нарезной</v>
      </c>
      <c r="E8" s="31">
        <f>'[1]1'!E8</f>
        <v>30</v>
      </c>
      <c r="F8" s="32">
        <f>'[1]1'!F8</f>
        <v>4.88</v>
      </c>
      <c r="G8" s="31">
        <f>'[1]1'!G8</f>
        <v>78.5</v>
      </c>
      <c r="H8" s="31">
        <f>'[1]1'!H8</f>
        <v>2.2999999999999998</v>
      </c>
      <c r="I8" s="31">
        <f>'[1]1'!I8</f>
        <v>0.9</v>
      </c>
      <c r="J8" s="33">
        <f>'[1]1'!J8</f>
        <v>15.4</v>
      </c>
    </row>
    <row r="9" spans="1:10" ht="15.75" thickBot="1" x14ac:dyDescent="0.3">
      <c r="A9" s="18"/>
      <c r="B9" s="40"/>
      <c r="C9" s="19" t="str">
        <f>'[1]1'!C9</f>
        <v>Пром.</v>
      </c>
      <c r="D9" s="20" t="str">
        <f>'[1]1'!D9</f>
        <v>Зефир</v>
      </c>
      <c r="E9" s="21">
        <f>'[1]1'!E9</f>
        <v>50</v>
      </c>
      <c r="F9" s="22">
        <f>'[1]1'!F9</f>
        <v>20</v>
      </c>
      <c r="G9" s="21">
        <f>'[1]1'!G9</f>
        <v>161.69999999999999</v>
      </c>
      <c r="H9" s="21">
        <f>'[1]1'!H9</f>
        <v>0.4</v>
      </c>
      <c r="I9" s="21">
        <f>'[1]1'!I9</f>
        <v>0.1</v>
      </c>
      <c r="J9" s="23">
        <f>'[1]1'!J9</f>
        <v>39.9</v>
      </c>
    </row>
    <row r="10" spans="1:10" x14ac:dyDescent="0.25">
      <c r="A10" s="6" t="s">
        <v>14</v>
      </c>
      <c r="B10" s="37"/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34"/>
      <c r="C11" s="13"/>
      <c r="D11" s="14"/>
      <c r="E11" s="15"/>
      <c r="F11" s="16"/>
      <c r="G11" s="15"/>
      <c r="H11" s="15"/>
      <c r="I11" s="15"/>
      <c r="J11" s="17"/>
    </row>
    <row r="12" spans="1:10" x14ac:dyDescent="0.25">
      <c r="A12" s="18"/>
      <c r="B12" s="40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 t="s">
        <v>15</v>
      </c>
      <c r="B13" s="38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2"/>
      <c r="B14" s="36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36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36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36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36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6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9"/>
      <c r="C20" s="29"/>
      <c r="D20" s="30"/>
      <c r="E20" s="31"/>
      <c r="F20" s="32"/>
      <c r="G20" s="31"/>
      <c r="H20" s="31"/>
      <c r="I20" s="31"/>
      <c r="J20" s="33"/>
    </row>
    <row r="21" spans="1:10" x14ac:dyDescent="0.25">
      <c r="A21" s="18"/>
      <c r="B21" s="40"/>
      <c r="C21" s="19"/>
      <c r="D21" s="20"/>
      <c r="E21" s="21"/>
      <c r="F21" s="22"/>
      <c r="G21" s="21"/>
      <c r="H21" s="21"/>
      <c r="I21" s="21"/>
      <c r="J21" s="23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revision>0</cp:revision>
  <cp:lastPrinted>2021-05-18T10:32:40Z</cp:lastPrinted>
  <dcterms:created xsi:type="dcterms:W3CDTF">2015-06-05T18:19:34Z</dcterms:created>
  <dcterms:modified xsi:type="dcterms:W3CDTF">2023-11-27T07:47:50Z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